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<sst xmlns="http://schemas.openxmlformats.org/spreadsheetml/2006/main" count="85" uniqueCount="46">
  <si>
    <t>Протокол технических результатов</t>
  </si>
  <si>
    <t>Открытого Кубка Алматинской области по спортивному лову рыбы на фидер 28-29 июня 2014 года</t>
  </si>
  <si>
    <t>Тур 1</t>
  </si>
  <si>
    <t>Тур 2</t>
  </si>
  <si>
    <t>Итого</t>
  </si>
  <si>
    <t>№</t>
  </si>
  <si>
    <t>Команда</t>
  </si>
  <si>
    <t>ФИО</t>
  </si>
  <si>
    <t>Разряд</t>
  </si>
  <si>
    <t>Зона</t>
  </si>
  <si>
    <t>Вес, лично</t>
  </si>
  <si>
    <t>Место, лично</t>
  </si>
  <si>
    <t>Опоздание Тур 1</t>
  </si>
  <si>
    <t>Опоздание Тур 2</t>
  </si>
  <si>
    <t>Вес, сумма (лично)</t>
  </si>
  <si>
    <t>Сумма мест (лично)</t>
  </si>
  <si>
    <t>Место (лично)</t>
  </si>
  <si>
    <t>Вес (команда,сумма)</t>
  </si>
  <si>
    <t>Сумма мест (команда)</t>
  </si>
  <si>
    <t>Место команды</t>
  </si>
  <si>
    <t>Три Вэ</t>
  </si>
  <si>
    <t>Иванов Виталий</t>
  </si>
  <si>
    <t>КМС</t>
  </si>
  <si>
    <t>A</t>
  </si>
  <si>
    <t>Монастырев Владимир</t>
  </si>
  <si>
    <t>---</t>
  </si>
  <si>
    <t>B</t>
  </si>
  <si>
    <t>Денякин Владимир</t>
  </si>
  <si>
    <t>МС</t>
  </si>
  <si>
    <t>C</t>
  </si>
  <si>
    <t>Успех</t>
  </si>
  <si>
    <t>Сушков Павел</t>
  </si>
  <si>
    <t>Асташкин Владимир</t>
  </si>
  <si>
    <t>Садыков Ахат</t>
  </si>
  <si>
    <t>Алматы</t>
  </si>
  <si>
    <t>Мухамеджанов Димаш</t>
  </si>
  <si>
    <t>Уджаев Виктор</t>
  </si>
  <si>
    <t>Кузнецов Иван</t>
  </si>
  <si>
    <t>ВДВ</t>
  </si>
  <si>
    <t>Ли Виктор</t>
  </si>
  <si>
    <t>Ли Владимир</t>
  </si>
  <si>
    <t>Кан Дмитрий</t>
  </si>
  <si>
    <t>Главный секретарь</t>
  </si>
  <si>
    <t>Ф.И.О.</t>
  </si>
  <si>
    <t>Подпись</t>
  </si>
  <si>
    <t>Главный судья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</si>
</sst>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name val="Calibri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b val="true"/>
      <color rgb="00000000"/>
      <sz val="12"/>
    </font>
    <font>
      <name val="Calibri"/>
      <charset val="204"/>
      <family val="2"/>
      <color rgb="00000000"/>
      <sz val="12"/>
    </font>
    <font>
      <name val="Calibri"/>
      <charset val="204"/>
      <family val="2"/>
      <color rgb="00000000"/>
      <sz val="10"/>
    </font>
  </fonts>
  <fills count="6">
    <fill>
      <patternFill patternType="none"/>
    </fill>
    <fill>
      <patternFill patternType="gray125"/>
    </fill>
    <fill>
      <patternFill patternType="solid">
        <fgColor rgb="00CCFFFF"/>
        <bgColor rgb="00CCFFFF"/>
      </patternFill>
    </fill>
    <fill>
      <patternFill patternType="solid">
        <fgColor rgb="00CCFFCC"/>
        <bgColor rgb="00CCFFFF"/>
      </patternFill>
    </fill>
    <fill>
      <patternFill patternType="solid">
        <fgColor rgb="00FF8080"/>
        <bgColor rgb="00FF99CC"/>
      </patternFill>
    </fill>
    <fill>
      <patternFill patternType="solid">
        <fgColor rgb="00808080"/>
        <bgColor rgb="00969696"/>
      </patternFill>
    </fill>
  </fills>
  <borders count="3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/>
      <right/>
      <top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6">
    <xf applyAlignment="false" applyBorder="false" applyFont="false" applyProtection="false" borderId="0" fillId="0" fontId="0" numFmtId="164" xfId="0"/>
    <xf applyAlignment="true" applyBorder="true" applyFont="true" applyProtection="false" borderId="0" fillId="0" fontId="4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5" numFmtId="164" xfId="0"/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3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4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5" fontId="4" numFmtId="164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center" indent="0" shrinkToFit="false" textRotation="90" vertical="center" wrapText="true"/>
    </xf>
    <xf applyAlignment="true" applyBorder="true" applyFont="true" applyProtection="false" borderId="1" fillId="2" fontId="4" numFmtId="164" xfId="0">
      <alignment horizontal="center" indent="0" shrinkToFit="false" textRotation="90" vertical="center" wrapText="true"/>
    </xf>
    <xf applyAlignment="true" applyBorder="true" applyFont="true" applyProtection="false" borderId="1" fillId="3" fontId="4" numFmtId="164" xfId="0">
      <alignment horizontal="center" indent="0" shrinkToFit="false" textRotation="90" vertical="center" wrapText="true"/>
    </xf>
    <xf applyAlignment="true" applyBorder="true" applyFont="true" applyProtection="false" borderId="1" fillId="4" fontId="4" numFmtId="164" xfId="0">
      <alignment horizontal="center" indent="0" shrinkToFit="false" textRotation="90" vertical="center" wrapText="true"/>
    </xf>
    <xf applyAlignment="true" applyBorder="true" applyFont="true" applyProtection="false" borderId="1" fillId="5" fontId="4" numFmtId="164" xfId="0">
      <alignment horizontal="center" indent="0" shrinkToFit="false" textRotation="90" vertical="center" wrapText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2" fontId="5" numFmtId="164" xfId="0">
      <alignment horizontal="right" indent="0" shrinkToFit="false" textRotation="0" vertical="center" wrapText="false"/>
    </xf>
    <xf applyAlignment="true" applyBorder="true" applyFont="true" applyProtection="false" borderId="1" fillId="3" fontId="5" numFmtId="164" xfId="0">
      <alignment horizontal="center" indent="0" shrinkToFit="false" textRotation="0" vertical="center" wrapText="false"/>
    </xf>
    <xf applyAlignment="true" applyBorder="true" applyFont="true" applyProtection="false" borderId="1" fillId="3" fontId="5" numFmtId="164" xfId="0">
      <alignment horizontal="right" indent="0" shrinkToFit="false" textRotation="0" vertical="center" wrapText="false"/>
    </xf>
    <xf applyAlignment="true" applyBorder="true" applyFont="true" applyProtection="false" borderId="1" fillId="4" fontId="5" numFmtId="164" xfId="0">
      <alignment horizontal="right" indent="0" shrinkToFit="false" textRotation="0" vertical="center" wrapText="false"/>
    </xf>
    <xf applyAlignment="true" applyBorder="true" applyFont="true" applyProtection="false" borderId="1" fillId="4" fontId="5" numFmtId="164" xfId="0">
      <alignment horizontal="center" indent="0" shrinkToFit="false" textRotation="0" vertical="center" wrapText="false"/>
    </xf>
    <xf applyAlignment="true" applyBorder="true" applyFont="true" applyProtection="false" borderId="2" fillId="0" fontId="4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6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6" numFmtId="164" xfId="0">
      <alignment horizontal="center" indent="0" shrinkToFit="false" textRotation="0" vertical="center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23"/>
  <sheetViews>
    <sheetView colorId="64" defaultGridColor="true" rightToLeft="false" showFormulas="false" showGridLines="true" showOutlineSymbols="true" showRowColHeaders="true" showZeros="true" tabSelected="true" topLeftCell="A1" view="pageBreakPreview" windowProtection="false" workbookViewId="0" zoomScale="90" zoomScaleNormal="80" zoomScalePageLayoutView="90">
      <pane activePane="topLeft" topLeftCell="A1" xSplit="0" ySplit="-1"/>
      <selection activeCell="I4" activeCellId="0" pane="topLeft" sqref="I4"/>
      <selection activeCell="A1" activeCellId="0" pane="bottomLeft" sqref="A1"/>
    </sheetView>
  </sheetViews>
  <cols>
    <col collapsed="false" hidden="false" max="2" min="2" style="0" width="20.9647058823529"/>
    <col collapsed="false" hidden="false" max="3" min="3" style="0" width="28.0627450980392"/>
    <col collapsed="false" hidden="false" max="4" min="4" style="0" width="6.40392156862745"/>
    <col collapsed="false" hidden="false" max="5" min="5" style="0" width="8.14117647058824"/>
    <col collapsed="false" hidden="false" max="1025" min="6" style="0" width="8.93725490196078"/>
  </cols>
  <sheetData>
    <row collapsed="false" customFormat="false" customHeight="true" hidden="false" ht="15.75" outlineLevel="0"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collapsed="false" customFormat="false" customHeight="false" hidden="false" ht="15.95" outlineLevel="0" r="2">
      <c r="A2" s="2"/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  <c r="Q2" s="2"/>
      <c r="R2" s="2"/>
    </row>
    <row collapsed="false" customFormat="false" customHeight="false" hidden="false" ht="15.95" outlineLevel="0" r="3">
      <c r="A3" s="4"/>
      <c r="B3" s="4"/>
      <c r="C3" s="4"/>
      <c r="D3" s="4"/>
      <c r="E3" s="5" t="s">
        <v>2</v>
      </c>
      <c r="F3" s="5"/>
      <c r="G3" s="5"/>
      <c r="H3" s="5"/>
      <c r="I3" s="6" t="s">
        <v>3</v>
      </c>
      <c r="J3" s="6"/>
      <c r="K3" s="6"/>
      <c r="L3" s="6"/>
      <c r="M3" s="7" t="s">
        <v>4</v>
      </c>
      <c r="N3" s="7"/>
      <c r="O3" s="7"/>
      <c r="P3" s="7"/>
      <c r="Q3" s="7"/>
      <c r="R3" s="8"/>
    </row>
    <row collapsed="false" customFormat="false" customHeight="false" hidden="false" ht="119.4" outlineLevel="0" r="4">
      <c r="A4" s="9" t="s">
        <v>5</v>
      </c>
      <c r="B4" s="9" t="s">
        <v>6</v>
      </c>
      <c r="C4" s="9" t="s">
        <v>7</v>
      </c>
      <c r="D4" s="9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1" t="s">
        <v>9</v>
      </c>
      <c r="J4" s="11" t="s">
        <v>10</v>
      </c>
      <c r="K4" s="11" t="s">
        <v>11</v>
      </c>
      <c r="L4" s="11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3" t="s">
        <v>19</v>
      </c>
    </row>
    <row collapsed="false" customFormat="false" customHeight="true" hidden="false" ht="15.95" outlineLevel="0" r="5">
      <c r="A5" s="4" t="n">
        <v>1</v>
      </c>
      <c r="B5" s="14" t="s">
        <v>20</v>
      </c>
      <c r="C5" s="15" t="s">
        <v>21</v>
      </c>
      <c r="D5" s="15" t="s">
        <v>22</v>
      </c>
      <c r="E5" s="16" t="s">
        <v>23</v>
      </c>
      <c r="F5" s="17" t="n">
        <v>1100</v>
      </c>
      <c r="G5" s="16" t="n">
        <v>1</v>
      </c>
      <c r="H5" s="16"/>
      <c r="I5" s="18" t="s">
        <v>23</v>
      </c>
      <c r="J5" s="19" t="n">
        <v>3380</v>
      </c>
      <c r="K5" s="18" t="n">
        <v>1</v>
      </c>
      <c r="L5" s="18"/>
      <c r="M5" s="20" t="n">
        <f aca="false">F5+J5</f>
        <v>4480</v>
      </c>
      <c r="N5" s="21" t="n">
        <f aca="false">G5+K5</f>
        <v>2</v>
      </c>
      <c r="O5" s="21" t="n">
        <v>1</v>
      </c>
      <c r="P5" s="7" t="n">
        <f aca="false">M5+M6+M7</f>
        <v>4990</v>
      </c>
      <c r="Q5" s="7" t="n">
        <f aca="false">N5+N6+N7</f>
        <v>15</v>
      </c>
      <c r="R5" s="8" t="n">
        <v>3</v>
      </c>
    </row>
    <row collapsed="false" customFormat="false" customHeight="false" hidden="false" ht="15.95" outlineLevel="0" r="6">
      <c r="A6" s="4"/>
      <c r="B6" s="14"/>
      <c r="C6" s="15" t="s">
        <v>24</v>
      </c>
      <c r="D6" s="15" t="s">
        <v>25</v>
      </c>
      <c r="E6" s="16" t="s">
        <v>26</v>
      </c>
      <c r="F6" s="17" t="s">
        <v>25</v>
      </c>
      <c r="G6" s="16" t="n">
        <v>4</v>
      </c>
      <c r="H6" s="16"/>
      <c r="I6" s="18" t="s">
        <v>26</v>
      </c>
      <c r="J6" s="19" t="n">
        <v>510</v>
      </c>
      <c r="K6" s="18" t="n">
        <v>1</v>
      </c>
      <c r="L6" s="18"/>
      <c r="M6" s="20" t="n">
        <v>510</v>
      </c>
      <c r="N6" s="21" t="n">
        <f aca="false">G6+K6</f>
        <v>5</v>
      </c>
      <c r="O6" s="21" t="n">
        <v>8</v>
      </c>
      <c r="P6" s="7"/>
      <c r="Q6" s="7"/>
      <c r="R6" s="8"/>
    </row>
    <row collapsed="false" customFormat="false" customHeight="false" hidden="false" ht="15.95" outlineLevel="0" r="7">
      <c r="A7" s="4"/>
      <c r="B7" s="14"/>
      <c r="C7" s="15" t="s">
        <v>27</v>
      </c>
      <c r="D7" s="15" t="s">
        <v>28</v>
      </c>
      <c r="E7" s="16" t="s">
        <v>29</v>
      </c>
      <c r="F7" s="17" t="s">
        <v>25</v>
      </c>
      <c r="G7" s="16" t="n">
        <v>4</v>
      </c>
      <c r="H7" s="16"/>
      <c r="I7" s="18" t="s">
        <v>29</v>
      </c>
      <c r="J7" s="19" t="s">
        <v>25</v>
      </c>
      <c r="K7" s="18" t="n">
        <v>4</v>
      </c>
      <c r="L7" s="18"/>
      <c r="M7" s="20" t="n">
        <v>0</v>
      </c>
      <c r="N7" s="21" t="n">
        <f aca="false">G7+K7</f>
        <v>8</v>
      </c>
      <c r="O7" s="21" t="n">
        <v>12</v>
      </c>
      <c r="P7" s="7"/>
      <c r="Q7" s="7"/>
      <c r="R7" s="8"/>
    </row>
    <row collapsed="false" customFormat="false" customHeight="true" hidden="false" ht="15.95" outlineLevel="0" r="8">
      <c r="A8" s="4" t="n">
        <v>2</v>
      </c>
      <c r="B8" s="14" t="s">
        <v>30</v>
      </c>
      <c r="C8" s="15" t="s">
        <v>31</v>
      </c>
      <c r="D8" s="15" t="s">
        <v>28</v>
      </c>
      <c r="E8" s="16" t="s">
        <v>23</v>
      </c>
      <c r="F8" s="17" t="n">
        <v>830</v>
      </c>
      <c r="G8" s="16" t="n">
        <v>2</v>
      </c>
      <c r="H8" s="16"/>
      <c r="I8" s="18" t="s">
        <v>23</v>
      </c>
      <c r="J8" s="19" t="n">
        <v>1300</v>
      </c>
      <c r="K8" s="18" t="n">
        <v>3</v>
      </c>
      <c r="L8" s="18"/>
      <c r="M8" s="20" t="n">
        <f aca="false">F8+J8</f>
        <v>2130</v>
      </c>
      <c r="N8" s="21" t="n">
        <f aca="false">G8+K8</f>
        <v>5</v>
      </c>
      <c r="O8" s="21" t="n">
        <v>6</v>
      </c>
      <c r="P8" s="7" t="n">
        <f aca="false">M8+M9+M10</f>
        <v>2730</v>
      </c>
      <c r="Q8" s="7" t="n">
        <f aca="false">N8+N9+N10</f>
        <v>13</v>
      </c>
      <c r="R8" s="8" t="n">
        <v>1</v>
      </c>
    </row>
    <row collapsed="false" customFormat="false" customHeight="false" hidden="false" ht="15.95" outlineLevel="0" r="9">
      <c r="A9" s="4"/>
      <c r="B9" s="14"/>
      <c r="C9" s="15" t="s">
        <v>32</v>
      </c>
      <c r="D9" s="15" t="s">
        <v>25</v>
      </c>
      <c r="E9" s="16" t="s">
        <v>26</v>
      </c>
      <c r="F9" s="17" t="n">
        <v>50</v>
      </c>
      <c r="G9" s="16" t="n">
        <v>2</v>
      </c>
      <c r="H9" s="16"/>
      <c r="I9" s="18" t="s">
        <v>26</v>
      </c>
      <c r="J9" s="19" t="n">
        <v>280</v>
      </c>
      <c r="K9" s="18" t="n">
        <v>3</v>
      </c>
      <c r="L9" s="18"/>
      <c r="M9" s="20" t="n">
        <f aca="false">F9+J9</f>
        <v>330</v>
      </c>
      <c r="N9" s="21" t="n">
        <f aca="false">G9+K9</f>
        <v>5</v>
      </c>
      <c r="O9" s="21" t="n">
        <v>7</v>
      </c>
      <c r="P9" s="7"/>
      <c r="Q9" s="7"/>
      <c r="R9" s="8"/>
    </row>
    <row collapsed="false" customFormat="false" customHeight="false" hidden="false" ht="15.95" outlineLevel="0" r="10">
      <c r="A10" s="4"/>
      <c r="B10" s="14"/>
      <c r="C10" s="15" t="s">
        <v>33</v>
      </c>
      <c r="D10" s="15" t="s">
        <v>25</v>
      </c>
      <c r="E10" s="16" t="s">
        <v>29</v>
      </c>
      <c r="F10" s="17" t="n">
        <v>160</v>
      </c>
      <c r="G10" s="16" t="n">
        <v>1</v>
      </c>
      <c r="H10" s="16"/>
      <c r="I10" s="18" t="s">
        <v>29</v>
      </c>
      <c r="J10" s="19" t="n">
        <v>110</v>
      </c>
      <c r="K10" s="18" t="n">
        <v>2</v>
      </c>
      <c r="L10" s="18"/>
      <c r="M10" s="20" t="n">
        <f aca="false">F10+J10</f>
        <v>270</v>
      </c>
      <c r="N10" s="21" t="n">
        <f aca="false">G10+K10</f>
        <v>3</v>
      </c>
      <c r="O10" s="21" t="n">
        <v>2</v>
      </c>
      <c r="P10" s="7"/>
      <c r="Q10" s="7"/>
      <c r="R10" s="8"/>
    </row>
    <row collapsed="false" customFormat="false" customHeight="true" hidden="false" ht="15.95" outlineLevel="0" r="11">
      <c r="A11" s="4" t="n">
        <v>3</v>
      </c>
      <c r="B11" s="14" t="s">
        <v>34</v>
      </c>
      <c r="C11" s="15" t="s">
        <v>35</v>
      </c>
      <c r="D11" s="15" t="s">
        <v>22</v>
      </c>
      <c r="E11" s="16" t="s">
        <v>23</v>
      </c>
      <c r="F11" s="17" t="s">
        <v>25</v>
      </c>
      <c r="G11" s="16" t="n">
        <v>4</v>
      </c>
      <c r="H11" s="16"/>
      <c r="I11" s="18" t="s">
        <v>26</v>
      </c>
      <c r="J11" s="19" t="n">
        <v>490</v>
      </c>
      <c r="K11" s="18" t="n">
        <v>2</v>
      </c>
      <c r="L11" s="18"/>
      <c r="M11" s="20" t="n">
        <v>490</v>
      </c>
      <c r="N11" s="21" t="n">
        <f aca="false">G11+K11</f>
        <v>6</v>
      </c>
      <c r="O11" s="21" t="n">
        <v>9</v>
      </c>
      <c r="P11" s="7" t="n">
        <f aca="false">M11+M12+M13</f>
        <v>2065</v>
      </c>
      <c r="Q11" s="7" t="n">
        <f aca="false">N11+N12+N13</f>
        <v>15</v>
      </c>
      <c r="R11" s="8" t="n">
        <v>2</v>
      </c>
    </row>
    <row collapsed="false" customFormat="false" customHeight="false" hidden="false" ht="15.95" outlineLevel="0" r="12">
      <c r="A12" s="4"/>
      <c r="B12" s="14"/>
      <c r="C12" s="15" t="s">
        <v>36</v>
      </c>
      <c r="D12" s="15" t="s">
        <v>25</v>
      </c>
      <c r="E12" s="16" t="s">
        <v>26</v>
      </c>
      <c r="F12" s="17" t="n">
        <v>80</v>
      </c>
      <c r="G12" s="16" t="n">
        <v>1</v>
      </c>
      <c r="H12" s="16"/>
      <c r="I12" s="18" t="s">
        <v>29</v>
      </c>
      <c r="J12" s="19" t="n">
        <v>5</v>
      </c>
      <c r="K12" s="18" t="n">
        <v>3</v>
      </c>
      <c r="L12" s="18"/>
      <c r="M12" s="20" t="n">
        <f aca="false">F12+J12</f>
        <v>85</v>
      </c>
      <c r="N12" s="21" t="n">
        <f aca="false">G12+K12</f>
        <v>4</v>
      </c>
      <c r="O12" s="21" t="n">
        <v>4</v>
      </c>
      <c r="P12" s="7"/>
      <c r="Q12" s="7"/>
      <c r="R12" s="8"/>
    </row>
    <row collapsed="false" customFormat="false" customHeight="false" hidden="false" ht="15.95" outlineLevel="0" r="13">
      <c r="A13" s="4"/>
      <c r="B13" s="14"/>
      <c r="C13" s="15" t="s">
        <v>37</v>
      </c>
      <c r="D13" s="15" t="s">
        <v>25</v>
      </c>
      <c r="E13" s="16" t="s">
        <v>29</v>
      </c>
      <c r="F13" s="17" t="n">
        <v>60</v>
      </c>
      <c r="G13" s="16" t="n">
        <v>3</v>
      </c>
      <c r="H13" s="16"/>
      <c r="I13" s="18" t="s">
        <v>23</v>
      </c>
      <c r="J13" s="19" t="n">
        <v>1430</v>
      </c>
      <c r="K13" s="18" t="n">
        <v>2</v>
      </c>
      <c r="L13" s="18"/>
      <c r="M13" s="20" t="n">
        <f aca="false">F13+J13</f>
        <v>1490</v>
      </c>
      <c r="N13" s="21" t="n">
        <f aca="false">G13+K13</f>
        <v>5</v>
      </c>
      <c r="O13" s="21" t="n">
        <v>5</v>
      </c>
      <c r="P13" s="7"/>
      <c r="Q13" s="7"/>
      <c r="R13" s="8"/>
    </row>
    <row collapsed="false" customFormat="false" customHeight="true" hidden="false" ht="15.95" outlineLevel="0" r="14">
      <c r="A14" s="4" t="n">
        <v>4</v>
      </c>
      <c r="B14" s="14" t="s">
        <v>38</v>
      </c>
      <c r="C14" s="15" t="s">
        <v>39</v>
      </c>
      <c r="D14" s="15" t="s">
        <v>25</v>
      </c>
      <c r="E14" s="16" t="s">
        <v>23</v>
      </c>
      <c r="F14" s="17" t="n">
        <v>50</v>
      </c>
      <c r="G14" s="16" t="n">
        <v>3</v>
      </c>
      <c r="H14" s="16"/>
      <c r="I14" s="18" t="s">
        <v>23</v>
      </c>
      <c r="J14" s="19" t="n">
        <v>1120</v>
      </c>
      <c r="K14" s="18" t="n">
        <v>4</v>
      </c>
      <c r="L14" s="18"/>
      <c r="M14" s="20" t="n">
        <f aca="false">F14+J14</f>
        <v>1170</v>
      </c>
      <c r="N14" s="21" t="n">
        <f aca="false">G14+K14</f>
        <v>7</v>
      </c>
      <c r="O14" s="21" t="n">
        <v>10</v>
      </c>
      <c r="P14" s="7" t="n">
        <f aca="false">M14+M15+M16</f>
        <v>2395</v>
      </c>
      <c r="Q14" s="7" t="n">
        <f aca="false">N14+N15+N16</f>
        <v>17</v>
      </c>
      <c r="R14" s="8" t="n">
        <v>4</v>
      </c>
    </row>
    <row collapsed="false" customFormat="false" customHeight="false" hidden="false" ht="15.95" outlineLevel="0" r="15">
      <c r="A15" s="4"/>
      <c r="B15" s="14"/>
      <c r="C15" s="15" t="s">
        <v>40</v>
      </c>
      <c r="D15" s="15" t="s">
        <v>25</v>
      </c>
      <c r="E15" s="16" t="s">
        <v>26</v>
      </c>
      <c r="F15" s="17" t="n">
        <v>5</v>
      </c>
      <c r="G15" s="16" t="n">
        <v>3</v>
      </c>
      <c r="H15" s="16"/>
      <c r="I15" s="18" t="s">
        <v>26</v>
      </c>
      <c r="J15" s="19" t="n">
        <v>160</v>
      </c>
      <c r="K15" s="18" t="n">
        <v>4</v>
      </c>
      <c r="L15" s="18"/>
      <c r="M15" s="20" t="n">
        <f aca="false">F15+J15</f>
        <v>165</v>
      </c>
      <c r="N15" s="21" t="n">
        <f aca="false">G15+K15</f>
        <v>7</v>
      </c>
      <c r="O15" s="21" t="n">
        <v>11</v>
      </c>
      <c r="P15" s="7"/>
      <c r="Q15" s="7"/>
      <c r="R15" s="8"/>
    </row>
    <row collapsed="false" customFormat="false" customHeight="false" hidden="false" ht="15.95" outlineLevel="0" r="16">
      <c r="A16" s="4"/>
      <c r="B16" s="14"/>
      <c r="C16" s="15" t="s">
        <v>41</v>
      </c>
      <c r="D16" s="15" t="s">
        <v>25</v>
      </c>
      <c r="E16" s="16" t="s">
        <v>29</v>
      </c>
      <c r="F16" s="17" t="n">
        <v>120</v>
      </c>
      <c r="G16" s="16" t="n">
        <v>2</v>
      </c>
      <c r="H16" s="16"/>
      <c r="I16" s="18" t="s">
        <v>29</v>
      </c>
      <c r="J16" s="19" t="n">
        <v>940</v>
      </c>
      <c r="K16" s="18" t="n">
        <v>1</v>
      </c>
      <c r="L16" s="18"/>
      <c r="M16" s="20" t="n">
        <f aca="false">F16+J16</f>
        <v>1060</v>
      </c>
      <c r="N16" s="21" t="n">
        <f aca="false">G16+K16</f>
        <v>3</v>
      </c>
      <c r="O16" s="21" t="n">
        <v>3</v>
      </c>
      <c r="P16" s="7"/>
      <c r="Q16" s="7"/>
      <c r="R16" s="8"/>
    </row>
    <row collapsed="false" customFormat="false" customHeight="false" hidden="false" ht="15.95" outlineLevel="0"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collapsed="false" customFormat="false" customHeight="false" hidden="false" ht="15.95" outlineLevel="0"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collapsed="false" customFormat="false" customHeight="false" hidden="false" ht="15.95" outlineLevel="0"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collapsed="false" customFormat="false" customHeight="true" hidden="false" ht="15.75" outlineLevel="0" r="20">
      <c r="A20" s="1" t="s">
        <v>42</v>
      </c>
      <c r="B20" s="1"/>
      <c r="C20" s="22"/>
      <c r="D20" s="23"/>
      <c r="E20" s="22"/>
      <c r="F20" s="22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collapsed="false" customFormat="false" customHeight="true" hidden="false" ht="9.3" outlineLevel="0" r="21">
      <c r="A21" s="2"/>
      <c r="B21" s="2"/>
      <c r="C21" s="24" t="s">
        <v>43</v>
      </c>
      <c r="D21" s="2"/>
      <c r="E21" s="25" t="s">
        <v>44</v>
      </c>
      <c r="F21" s="25"/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collapsed="false" customFormat="false" customHeight="true" hidden="false" ht="15.75" outlineLevel="0" r="22">
      <c r="A22" s="1" t="s">
        <v>45</v>
      </c>
      <c r="B22" s="1"/>
      <c r="C22" s="22"/>
      <c r="D22" s="23"/>
      <c r="E22" s="22"/>
      <c r="F22" s="22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collapsed="false" customFormat="false" customHeight="true" hidden="false" ht="11.6" outlineLevel="0" r="23">
      <c r="A23" s="2"/>
      <c r="B23" s="2"/>
      <c r="C23" s="24" t="s">
        <v>43</v>
      </c>
      <c r="D23" s="2"/>
      <c r="E23" s="25" t="s">
        <v>44</v>
      </c>
      <c r="F23" s="25"/>
      <c r="G23" s="2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31">
    <mergeCell ref="A1:R1"/>
    <mergeCell ref="C2:M2"/>
    <mergeCell ref="E3:H3"/>
    <mergeCell ref="I3:L3"/>
    <mergeCell ref="M3:Q3"/>
    <mergeCell ref="A5:A7"/>
    <mergeCell ref="B5:B7"/>
    <mergeCell ref="P5:P7"/>
    <mergeCell ref="Q5:Q7"/>
    <mergeCell ref="R5:R7"/>
    <mergeCell ref="A8:A10"/>
    <mergeCell ref="B8:B10"/>
    <mergeCell ref="P8:P10"/>
    <mergeCell ref="Q8:Q10"/>
    <mergeCell ref="R8:R10"/>
    <mergeCell ref="A11:A13"/>
    <mergeCell ref="B11:B13"/>
    <mergeCell ref="P11:P13"/>
    <mergeCell ref="Q11:Q13"/>
    <mergeCell ref="R11:R13"/>
    <mergeCell ref="A14:A16"/>
    <mergeCell ref="B14:B16"/>
    <mergeCell ref="P14:P16"/>
    <mergeCell ref="Q14:Q16"/>
    <mergeCell ref="R14:R16"/>
    <mergeCell ref="A20:B20"/>
    <mergeCell ref="E20:G20"/>
    <mergeCell ref="E21:G21"/>
    <mergeCell ref="A22:B22"/>
    <mergeCell ref="E22:G22"/>
    <mergeCell ref="E23:G23"/>
  </mergeCells>
  <printOptions headings="false" gridLines="false" gridLinesSet="true" horizontalCentered="false" verticalCentered="false"/>
  <pageMargins left="0.478472222222222" right="0.355555555555556" top="0.322222222222222" bottom="0.459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90" zoomScaleNormal="80" zoomScalePageLayoutView="9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025" min="1" style="0" width="8.9372549019607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90" zoomScaleNormal="80" zoomScalePageLayoutView="90">
      <pane activePane="topLeft" topLeftCell="A1" xSplit="0" ySplit="-1"/>
      <selection activeCell="A1" activeCellId="0" pane="topLeft" sqref="A1"/>
      <selection activeCell="A1" activeCellId="0" pane="bottomLeft" sqref="A1"/>
    </sheetView>
  </sheetViews>
  <cols>
    <col collapsed="false" hidden="false" max="1025" min="1" style="0" width="8.9372549019607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LibreOffice/3.4$Win32 LibreOffice_project/340m1$Build-203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2014-06-30T14:17:40.96Z</cp:lastPrinted>
  <cp:revision>0</cp:revision>
</cp:coreProperties>
</file>